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1"/>
  </bookViews>
  <sheets>
    <sheet name="本科" sheetId="1" r:id="rId1"/>
    <sheet name="硕士研究生" sheetId="2" r:id="rId2"/>
  </sheets>
  <definedNames>
    <definedName name="_xlnm._FilterDatabase" localSheetId="0" hidden="1">'本科'!$A$2:$H$126</definedName>
  </definedNames>
  <calcPr fullCalcOnLoad="1"/>
</workbook>
</file>

<file path=xl/sharedStrings.xml><?xml version="1.0" encoding="utf-8"?>
<sst xmlns="http://schemas.openxmlformats.org/spreadsheetml/2006/main" count="197" uniqueCount="125">
  <si>
    <t>2016届本科毕业生资源及学院联系方式</t>
  </si>
  <si>
    <t>序号</t>
  </si>
  <si>
    <t>学院</t>
  </si>
  <si>
    <t>专业</t>
  </si>
  <si>
    <t>专业人数</t>
  </si>
  <si>
    <t>总人数</t>
  </si>
  <si>
    <t>就业联系人（电话）</t>
  </si>
  <si>
    <t>经济学院</t>
  </si>
  <si>
    <t>经济学</t>
  </si>
  <si>
    <t>杨红霞 0552-3179772</t>
  </si>
  <si>
    <t>国民经济管理</t>
  </si>
  <si>
    <t>金融学院</t>
  </si>
  <si>
    <t>金融学</t>
  </si>
  <si>
    <t xml:space="preserve">樊元华、杨萍 0552-3169085
</t>
  </si>
  <si>
    <t>金融学（国际金融）</t>
  </si>
  <si>
    <t>保险</t>
  </si>
  <si>
    <t>投资学</t>
  </si>
  <si>
    <t>金融工程</t>
  </si>
  <si>
    <t>国际经济贸易学院</t>
  </si>
  <si>
    <t>国际经济与贸易</t>
  </si>
  <si>
    <t>王骥卓 0552-3169092</t>
  </si>
  <si>
    <t>贸易经济</t>
  </si>
  <si>
    <t>国际商务</t>
  </si>
  <si>
    <t>工商管理学院</t>
  </si>
  <si>
    <t>电子商务</t>
  </si>
  <si>
    <t>罗颢 0552-3170982</t>
  </si>
  <si>
    <t>工商管理</t>
  </si>
  <si>
    <t>人力资源管理</t>
  </si>
  <si>
    <t>物流管理</t>
  </si>
  <si>
    <t>市场营销</t>
  </si>
  <si>
    <t>管理科学与工程学院</t>
  </si>
  <si>
    <t>信息管理与信息系统</t>
  </si>
  <si>
    <t>马海磊 0552-3169017</t>
  </si>
  <si>
    <t>计算机科学与技术</t>
  </si>
  <si>
    <t>电子信息工程</t>
  </si>
  <si>
    <t>管理科学</t>
  </si>
  <si>
    <t>工程管理</t>
  </si>
  <si>
    <t>会计学院</t>
  </si>
  <si>
    <t>会计学</t>
  </si>
  <si>
    <t>谢恩 0552-3175898</t>
  </si>
  <si>
    <t>财务管理</t>
  </si>
  <si>
    <t>审计学</t>
  </si>
  <si>
    <t>会计学（注册会计师方向）</t>
  </si>
  <si>
    <t>财政与公共管理学院</t>
  </si>
  <si>
    <t>财政学</t>
  </si>
  <si>
    <t>杨仁君 0552-3169072</t>
  </si>
  <si>
    <t>税务</t>
  </si>
  <si>
    <t>行政管理</t>
  </si>
  <si>
    <t>劳动与社会保障</t>
  </si>
  <si>
    <t>土地资源管理</t>
  </si>
  <si>
    <t>法学院</t>
  </si>
  <si>
    <t>法学</t>
  </si>
  <si>
    <t>方永伟 0552-3177330</t>
  </si>
  <si>
    <t>国际政治</t>
  </si>
  <si>
    <t>社会工作</t>
  </si>
  <si>
    <t>统计与应用数学学院</t>
  </si>
  <si>
    <t>统计学</t>
  </si>
  <si>
    <t>汤龙升 0552-3173189</t>
  </si>
  <si>
    <t>信息与计算科学</t>
  </si>
  <si>
    <t>数学与应用数学</t>
  </si>
  <si>
    <t>文学与艺术传媒学院</t>
  </si>
  <si>
    <t>汉语言文学</t>
  </si>
  <si>
    <t>江华 0552-3178302</t>
  </si>
  <si>
    <t>新闻学</t>
  </si>
  <si>
    <t>广告学</t>
  </si>
  <si>
    <t>艺术设计</t>
  </si>
  <si>
    <t>绘画</t>
  </si>
  <si>
    <t>动画</t>
  </si>
  <si>
    <t>文化产业管理</t>
  </si>
  <si>
    <t>外国语学院</t>
  </si>
  <si>
    <t>英语</t>
  </si>
  <si>
    <t>蒋浩 0552-3173966</t>
  </si>
  <si>
    <t>日语</t>
  </si>
  <si>
    <t>全校汇总                                        5 6 9 2</t>
  </si>
  <si>
    <t>2016届毕业研究生资源及院、部联系方式</t>
  </si>
  <si>
    <t>毕业生人数</t>
  </si>
  <si>
    <t>春季</t>
  </si>
  <si>
    <t>秋季</t>
  </si>
  <si>
    <t>综合</t>
  </si>
  <si>
    <t>政治经济学</t>
  </si>
  <si>
    <t>—</t>
  </si>
  <si>
    <t>区域经济学</t>
  </si>
  <si>
    <t>国民经济学</t>
  </si>
  <si>
    <t>西方经济学</t>
  </si>
  <si>
    <t>樊元华、杨萍 0552-3169085</t>
  </si>
  <si>
    <t>投资经济学</t>
  </si>
  <si>
    <t>金融</t>
  </si>
  <si>
    <t>世界经济</t>
  </si>
  <si>
    <t>产业经济学</t>
  </si>
  <si>
    <t>国际贸易学</t>
  </si>
  <si>
    <t>企业管理</t>
  </si>
  <si>
    <t>市场营销管理</t>
  </si>
  <si>
    <t>技术经济及管理</t>
  </si>
  <si>
    <t>旅游管理</t>
  </si>
  <si>
    <t>物流管理与电子商务</t>
  </si>
  <si>
    <t>管理科学与工程</t>
  </si>
  <si>
    <t>情报学</t>
  </si>
  <si>
    <t>会计</t>
  </si>
  <si>
    <t>资产评估</t>
  </si>
  <si>
    <t>劳动经济学</t>
  </si>
  <si>
    <t>社会保障</t>
  </si>
  <si>
    <t>教育经济与管理</t>
  </si>
  <si>
    <t>法学理论</t>
  </si>
  <si>
    <t>国际法学</t>
  </si>
  <si>
    <t>经济法学</t>
  </si>
  <si>
    <t>民商法学</t>
  </si>
  <si>
    <t>刑法学</t>
  </si>
  <si>
    <t>法律（法学）</t>
  </si>
  <si>
    <t>法律（非法学）</t>
  </si>
  <si>
    <t>数量经济学</t>
  </si>
  <si>
    <t>应用统计</t>
  </si>
  <si>
    <t>美术学</t>
  </si>
  <si>
    <t>思想政治理论课教学研究部</t>
  </si>
  <si>
    <t>思想政治教育</t>
  </si>
  <si>
    <t>徐翠萍 0552-3178603</t>
  </si>
  <si>
    <t>马克思主义基本原理</t>
  </si>
  <si>
    <t>马克思主义中国化研究</t>
  </si>
  <si>
    <t>专门史</t>
  </si>
  <si>
    <t>中国合作社研究院</t>
  </si>
  <si>
    <t>合作经济</t>
  </si>
  <si>
    <t>李想 0552-3120952</t>
  </si>
  <si>
    <t>安徽经济社会发展研究院</t>
  </si>
  <si>
    <t>人口、资源与环境经济学</t>
  </si>
  <si>
    <t>丁玉玺 0552-3111482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</si>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</sst>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5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3"/>
      <name val="宋体"/>
      <family val="0"/>
    </font>
    <font>
      <b/>
      <sz val="15"/>
      <name val="宋体"/>
      <family val="0"/>
    </font>
    <font>
      <sz val="11"/>
      <color indexed="8"/>
      <name val="Arial"/>
      <family val="2"/>
    </font>
    <font>
      <sz val="11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3" borderId="0" applyNumberFormat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1" applyNumberFormat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9" fillId="8" borderId="0" applyNumberFormat="0" applyBorder="0" applyAlignment="0" applyProtection="0"/>
    <xf numFmtId="0" fontId="2" fillId="9" borderId="0" applyNumberFormat="0" applyBorder="0" applyAlignment="0" applyProtection="0"/>
    <xf numFmtId="0" fontId="9" fillId="10" borderId="0" applyNumberFormat="0" applyBorder="0" applyAlignment="0" applyProtection="0"/>
    <xf numFmtId="0" fontId="18" fillId="0" borderId="2" applyNumberFormat="0" applyFill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13" fillId="0" borderId="3" applyNumberFormat="0" applyFill="0" applyAlignment="0" applyProtection="0"/>
    <xf numFmtId="0" fontId="9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1" fillId="16" borderId="4" applyNumberFormat="0" applyAlignment="0" applyProtection="0"/>
    <xf numFmtId="0" fontId="9" fillId="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0" borderId="5" applyNumberFormat="0" applyFill="0" applyAlignment="0" applyProtection="0"/>
    <xf numFmtId="0" fontId="20" fillId="0" borderId="6" applyNumberFormat="0" applyFill="0" applyAlignment="0" applyProtection="0"/>
    <xf numFmtId="0" fontId="17" fillId="6" borderId="0" applyNumberFormat="0" applyBorder="0" applyAlignment="0" applyProtection="0"/>
    <xf numFmtId="0" fontId="3" fillId="0" borderId="7" applyNumberFormat="0" applyFill="0" applyAlignment="0" applyProtection="0"/>
    <xf numFmtId="0" fontId="8" fillId="16" borderId="1" applyNumberFormat="0" applyAlignment="0" applyProtection="0"/>
    <xf numFmtId="0" fontId="14" fillId="19" borderId="8" applyNumberFormat="0" applyAlignment="0" applyProtection="0"/>
    <xf numFmtId="0" fontId="19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24" borderId="20" xfId="0" applyNumberFormat="1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</cellXfs>
  <cellStyles count="47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SheetLayoutView="100" workbookViewId="0" topLeftCell="A1">
      <selection activeCell="C21" sqref="C21"/>
    </sheetView>
  </sheetViews>
  <sheetFormatPr defaultColWidth="9.00390625" defaultRowHeight="14.25"/>
  <cols>
    <col min="1" max="1" width="9.00390625" style="17" customWidth="1"/>
    <col min="2" max="2" width="22.375" style="17" customWidth="1"/>
    <col min="3" max="3" width="38.00390625" style="0" customWidth="1"/>
    <col min="4" max="4" width="11.75390625" style="0" customWidth="1"/>
    <col min="5" max="5" width="9.00390625" style="18" customWidth="1"/>
    <col min="6" max="6" width="27.625" style="0" customWidth="1"/>
  </cols>
  <sheetData>
    <row r="1" spans="1:6" ht="23.25" customHeight="1">
      <c r="A1" s="19" t="s">
        <v>0</v>
      </c>
      <c r="B1" s="19"/>
      <c r="C1" s="19"/>
      <c r="D1" s="19"/>
      <c r="E1" s="19"/>
      <c r="F1" s="19"/>
    </row>
    <row r="2" spans="1:6" ht="14.25">
      <c r="A2" s="20" t="s">
        <v>1</v>
      </c>
      <c r="B2" s="20" t="s">
        <v>2</v>
      </c>
      <c r="C2" s="21" t="s">
        <v>3</v>
      </c>
      <c r="D2" s="21" t="s">
        <v>4</v>
      </c>
      <c r="E2" s="20" t="s">
        <v>5</v>
      </c>
      <c r="F2" s="20" t="s">
        <v>6</v>
      </c>
    </row>
    <row r="3" spans="1:6" ht="14.25">
      <c r="A3" s="20">
        <v>1</v>
      </c>
      <c r="B3" s="20" t="s">
        <v>7</v>
      </c>
      <c r="C3" s="21" t="s">
        <v>8</v>
      </c>
      <c r="D3" s="22">
        <v>256</v>
      </c>
      <c r="E3" s="23">
        <v>291</v>
      </c>
      <c r="F3" s="24" t="s">
        <v>9</v>
      </c>
    </row>
    <row r="4" spans="1:6" ht="14.25">
      <c r="A4" s="20"/>
      <c r="B4" s="20"/>
      <c r="C4" s="21" t="s">
        <v>10</v>
      </c>
      <c r="D4" s="22">
        <v>35</v>
      </c>
      <c r="E4" s="23"/>
      <c r="F4" s="25"/>
    </row>
    <row r="5" spans="1:6" ht="16.5" customHeight="1">
      <c r="A5" s="26">
        <v>2</v>
      </c>
      <c r="B5" s="26" t="s">
        <v>11</v>
      </c>
      <c r="C5" s="27" t="s">
        <v>12</v>
      </c>
      <c r="D5" s="28">
        <v>514</v>
      </c>
      <c r="E5" s="23">
        <v>1113</v>
      </c>
      <c r="F5" s="29" t="s">
        <v>13</v>
      </c>
    </row>
    <row r="6" spans="1:6" ht="14.25">
      <c r="A6" s="26"/>
      <c r="B6" s="26"/>
      <c r="C6" s="27" t="s">
        <v>14</v>
      </c>
      <c r="D6" s="28">
        <v>203</v>
      </c>
      <c r="E6" s="23"/>
      <c r="F6" s="30"/>
    </row>
    <row r="7" spans="1:6" ht="14.25">
      <c r="A7" s="26"/>
      <c r="B7" s="26"/>
      <c r="C7" s="27" t="s">
        <v>15</v>
      </c>
      <c r="D7" s="28">
        <v>86</v>
      </c>
      <c r="E7" s="23"/>
      <c r="F7" s="30"/>
    </row>
    <row r="8" spans="1:6" ht="14.25">
      <c r="A8" s="26"/>
      <c r="B8" s="26"/>
      <c r="C8" s="27" t="s">
        <v>16</v>
      </c>
      <c r="D8" s="28">
        <v>107</v>
      </c>
      <c r="E8" s="23"/>
      <c r="F8" s="30"/>
    </row>
    <row r="9" spans="1:6" ht="14.25">
      <c r="A9" s="26"/>
      <c r="B9" s="26"/>
      <c r="C9" s="27" t="s">
        <v>17</v>
      </c>
      <c r="D9" s="28">
        <v>203</v>
      </c>
      <c r="E9" s="23"/>
      <c r="F9" s="31"/>
    </row>
    <row r="10" spans="1:6" ht="14.25">
      <c r="A10" s="20">
        <v>3</v>
      </c>
      <c r="B10" s="20" t="s">
        <v>18</v>
      </c>
      <c r="C10" s="21" t="s">
        <v>19</v>
      </c>
      <c r="D10" s="22">
        <v>228</v>
      </c>
      <c r="E10" s="23">
        <v>390</v>
      </c>
      <c r="F10" s="24" t="s">
        <v>20</v>
      </c>
    </row>
    <row r="11" spans="1:6" ht="14.25">
      <c r="A11" s="20"/>
      <c r="B11" s="20"/>
      <c r="C11" s="21" t="s">
        <v>21</v>
      </c>
      <c r="D11" s="22">
        <v>81</v>
      </c>
      <c r="E11" s="23"/>
      <c r="F11" s="32"/>
    </row>
    <row r="12" spans="1:6" ht="14.25">
      <c r="A12" s="20"/>
      <c r="B12" s="20"/>
      <c r="C12" s="21" t="s">
        <v>22</v>
      </c>
      <c r="D12" s="22">
        <v>81</v>
      </c>
      <c r="E12" s="23"/>
      <c r="F12" s="25"/>
    </row>
    <row r="13" spans="1:6" ht="14.25">
      <c r="A13" s="20">
        <v>4</v>
      </c>
      <c r="B13" s="20" t="s">
        <v>23</v>
      </c>
      <c r="C13" s="21" t="s">
        <v>24</v>
      </c>
      <c r="D13" s="22">
        <v>43</v>
      </c>
      <c r="E13" s="23">
        <v>464</v>
      </c>
      <c r="F13" s="24" t="s">
        <v>25</v>
      </c>
    </row>
    <row r="14" spans="1:6" ht="14.25">
      <c r="A14" s="20"/>
      <c r="B14" s="20"/>
      <c r="C14" s="21" t="s">
        <v>26</v>
      </c>
      <c r="D14" s="22">
        <v>169</v>
      </c>
      <c r="E14" s="23"/>
      <c r="F14" s="32"/>
    </row>
    <row r="15" spans="1:6" ht="14.25">
      <c r="A15" s="20"/>
      <c r="B15" s="20"/>
      <c r="C15" s="21" t="s">
        <v>27</v>
      </c>
      <c r="D15" s="22">
        <v>111</v>
      </c>
      <c r="E15" s="23"/>
      <c r="F15" s="32"/>
    </row>
    <row r="16" spans="1:6" ht="14.25">
      <c r="A16" s="20"/>
      <c r="B16" s="20"/>
      <c r="C16" s="21" t="s">
        <v>28</v>
      </c>
      <c r="D16" s="22">
        <v>84</v>
      </c>
      <c r="E16" s="23"/>
      <c r="F16" s="32"/>
    </row>
    <row r="17" spans="1:6" ht="14.25">
      <c r="A17" s="20"/>
      <c r="B17" s="20"/>
      <c r="C17" s="21" t="s">
        <v>29</v>
      </c>
      <c r="D17" s="22">
        <v>57</v>
      </c>
      <c r="E17" s="23"/>
      <c r="F17" s="25"/>
    </row>
    <row r="18" spans="1:6" ht="14.25">
      <c r="A18" s="20">
        <v>5</v>
      </c>
      <c r="B18" s="20" t="s">
        <v>30</v>
      </c>
      <c r="C18" s="21" t="s">
        <v>31</v>
      </c>
      <c r="D18" s="22">
        <v>80</v>
      </c>
      <c r="E18" s="23">
        <v>433</v>
      </c>
      <c r="F18" s="24" t="s">
        <v>32</v>
      </c>
    </row>
    <row r="19" spans="1:6" ht="14.25">
      <c r="A19" s="20"/>
      <c r="B19" s="20"/>
      <c r="C19" s="21" t="s">
        <v>33</v>
      </c>
      <c r="D19" s="22">
        <v>207</v>
      </c>
      <c r="E19" s="23"/>
      <c r="F19" s="32"/>
    </row>
    <row r="20" spans="1:6" ht="14.25">
      <c r="A20" s="20"/>
      <c r="B20" s="20"/>
      <c r="C20" s="21" t="s">
        <v>34</v>
      </c>
      <c r="D20" s="22">
        <v>75</v>
      </c>
      <c r="E20" s="23"/>
      <c r="F20" s="32"/>
    </row>
    <row r="21" spans="1:6" ht="14.25">
      <c r="A21" s="20"/>
      <c r="B21" s="20"/>
      <c r="C21" s="21" t="s">
        <v>35</v>
      </c>
      <c r="D21" s="22">
        <v>29</v>
      </c>
      <c r="E21" s="23"/>
      <c r="F21" s="32"/>
    </row>
    <row r="22" spans="1:6" ht="14.25">
      <c r="A22" s="20"/>
      <c r="B22" s="20"/>
      <c r="C22" s="21" t="s">
        <v>36</v>
      </c>
      <c r="D22" s="22">
        <v>42</v>
      </c>
      <c r="E22" s="23"/>
      <c r="F22" s="25"/>
    </row>
    <row r="23" spans="1:6" ht="14.25">
      <c r="A23" s="33">
        <v>6</v>
      </c>
      <c r="B23" s="33" t="s">
        <v>37</v>
      </c>
      <c r="C23" s="21" t="s">
        <v>38</v>
      </c>
      <c r="D23" s="22">
        <v>542</v>
      </c>
      <c r="E23" s="34">
        <v>1184</v>
      </c>
      <c r="F23" s="24" t="s">
        <v>39</v>
      </c>
    </row>
    <row r="24" spans="1:6" ht="14.25">
      <c r="A24" s="35"/>
      <c r="B24" s="35"/>
      <c r="C24" s="21" t="s">
        <v>40</v>
      </c>
      <c r="D24" s="22">
        <v>317</v>
      </c>
      <c r="E24" s="36"/>
      <c r="F24" s="32"/>
    </row>
    <row r="25" spans="1:6" ht="14.25">
      <c r="A25" s="35"/>
      <c r="B25" s="35"/>
      <c r="C25" s="21" t="s">
        <v>41</v>
      </c>
      <c r="D25" s="22">
        <v>168</v>
      </c>
      <c r="E25" s="36"/>
      <c r="F25" s="32"/>
    </row>
    <row r="26" spans="1:6" ht="14.25">
      <c r="A26" s="37"/>
      <c r="B26" s="37"/>
      <c r="C26" s="21" t="s">
        <v>42</v>
      </c>
      <c r="D26" s="22">
        <v>157</v>
      </c>
      <c r="E26" s="38"/>
      <c r="F26" s="25"/>
    </row>
    <row r="27" spans="1:6" ht="14.25">
      <c r="A27" s="20">
        <v>7</v>
      </c>
      <c r="B27" s="20" t="s">
        <v>43</v>
      </c>
      <c r="C27" s="21" t="s">
        <v>44</v>
      </c>
      <c r="D27" s="22">
        <v>202</v>
      </c>
      <c r="E27" s="23">
        <v>402</v>
      </c>
      <c r="F27" s="24" t="s">
        <v>45</v>
      </c>
    </row>
    <row r="28" spans="1:6" ht="14.25">
      <c r="A28" s="20"/>
      <c r="B28" s="20"/>
      <c r="C28" s="21" t="s">
        <v>46</v>
      </c>
      <c r="D28" s="22">
        <v>108</v>
      </c>
      <c r="E28" s="23"/>
      <c r="F28" s="32"/>
    </row>
    <row r="29" spans="1:6" ht="14.25">
      <c r="A29" s="20"/>
      <c r="B29" s="20"/>
      <c r="C29" s="21" t="s">
        <v>47</v>
      </c>
      <c r="D29" s="22">
        <v>35</v>
      </c>
      <c r="E29" s="23"/>
      <c r="F29" s="32"/>
    </row>
    <row r="30" spans="1:6" ht="14.25">
      <c r="A30" s="20"/>
      <c r="B30" s="20"/>
      <c r="C30" s="21" t="s">
        <v>48</v>
      </c>
      <c r="D30" s="22">
        <v>35</v>
      </c>
      <c r="E30" s="23"/>
      <c r="F30" s="32"/>
    </row>
    <row r="31" spans="1:6" ht="14.25">
      <c r="A31" s="20"/>
      <c r="B31" s="20"/>
      <c r="C31" s="21" t="s">
        <v>49</v>
      </c>
      <c r="D31" s="22">
        <v>22</v>
      </c>
      <c r="E31" s="23"/>
      <c r="F31" s="25"/>
    </row>
    <row r="32" spans="1:6" ht="14.25">
      <c r="A32" s="20">
        <v>8</v>
      </c>
      <c r="B32" s="20" t="s">
        <v>50</v>
      </c>
      <c r="C32" s="21" t="s">
        <v>51</v>
      </c>
      <c r="D32" s="22">
        <v>146</v>
      </c>
      <c r="E32" s="23">
        <v>195</v>
      </c>
      <c r="F32" s="24" t="s">
        <v>52</v>
      </c>
    </row>
    <row r="33" spans="1:6" ht="14.25">
      <c r="A33" s="20"/>
      <c r="B33" s="20"/>
      <c r="C33" s="21" t="s">
        <v>53</v>
      </c>
      <c r="D33" s="22">
        <v>29</v>
      </c>
      <c r="E33" s="23"/>
      <c r="F33" s="32"/>
    </row>
    <row r="34" spans="1:6" ht="14.25">
      <c r="A34" s="20"/>
      <c r="B34" s="20"/>
      <c r="C34" s="21" t="s">
        <v>54</v>
      </c>
      <c r="D34" s="22">
        <v>20</v>
      </c>
      <c r="E34" s="23"/>
      <c r="F34" s="25"/>
    </row>
    <row r="35" spans="1:6" ht="14.25">
      <c r="A35" s="20">
        <v>9</v>
      </c>
      <c r="B35" s="20" t="s">
        <v>55</v>
      </c>
      <c r="C35" s="21" t="s">
        <v>56</v>
      </c>
      <c r="D35" s="22">
        <v>180</v>
      </c>
      <c r="E35" s="23">
        <v>392</v>
      </c>
      <c r="F35" s="24" t="s">
        <v>57</v>
      </c>
    </row>
    <row r="36" spans="1:6" ht="14.25">
      <c r="A36" s="20"/>
      <c r="B36" s="20"/>
      <c r="C36" s="21" t="s">
        <v>58</v>
      </c>
      <c r="D36" s="22">
        <v>99</v>
      </c>
      <c r="E36" s="23"/>
      <c r="F36" s="32"/>
    </row>
    <row r="37" spans="1:6" ht="14.25">
      <c r="A37" s="20"/>
      <c r="B37" s="20"/>
      <c r="C37" s="21" t="s">
        <v>59</v>
      </c>
      <c r="D37" s="22">
        <v>113</v>
      </c>
      <c r="E37" s="23"/>
      <c r="F37" s="25"/>
    </row>
    <row r="38" spans="1:6" ht="14.25">
      <c r="A38" s="20">
        <v>10</v>
      </c>
      <c r="B38" s="20" t="s">
        <v>60</v>
      </c>
      <c r="C38" s="21" t="s">
        <v>61</v>
      </c>
      <c r="D38" s="22">
        <v>21</v>
      </c>
      <c r="E38" s="23">
        <v>693</v>
      </c>
      <c r="F38" s="24" t="s">
        <v>62</v>
      </c>
    </row>
    <row r="39" spans="1:6" ht="14.25">
      <c r="A39" s="20"/>
      <c r="B39" s="20"/>
      <c r="C39" s="21" t="s">
        <v>63</v>
      </c>
      <c r="D39" s="22">
        <v>36</v>
      </c>
      <c r="E39" s="23"/>
      <c r="F39" s="32"/>
    </row>
    <row r="40" spans="1:6" ht="14.25">
      <c r="A40" s="20"/>
      <c r="B40" s="20"/>
      <c r="C40" s="21" t="s">
        <v>64</v>
      </c>
      <c r="D40" s="22">
        <v>178</v>
      </c>
      <c r="E40" s="23"/>
      <c r="F40" s="32"/>
    </row>
    <row r="41" spans="1:6" ht="14.25">
      <c r="A41" s="20"/>
      <c r="B41" s="20"/>
      <c r="C41" s="21" t="s">
        <v>65</v>
      </c>
      <c r="D41" s="22">
        <v>261</v>
      </c>
      <c r="E41" s="23"/>
      <c r="F41" s="32"/>
    </row>
    <row r="42" spans="1:6" ht="14.25">
      <c r="A42" s="20"/>
      <c r="B42" s="20"/>
      <c r="C42" s="21" t="s">
        <v>66</v>
      </c>
      <c r="D42" s="22">
        <v>54</v>
      </c>
      <c r="E42" s="23"/>
      <c r="F42" s="32"/>
    </row>
    <row r="43" spans="1:6" ht="14.25">
      <c r="A43" s="20"/>
      <c r="B43" s="20"/>
      <c r="C43" s="21" t="s">
        <v>67</v>
      </c>
      <c r="D43" s="22">
        <v>99</v>
      </c>
      <c r="E43" s="23"/>
      <c r="F43" s="32"/>
    </row>
    <row r="44" spans="1:6" ht="14.25">
      <c r="A44" s="20"/>
      <c r="B44" s="20"/>
      <c r="C44" s="21" t="s">
        <v>68</v>
      </c>
      <c r="D44" s="22">
        <v>44</v>
      </c>
      <c r="E44" s="23"/>
      <c r="F44" s="25"/>
    </row>
    <row r="45" spans="1:6" ht="14.25">
      <c r="A45" s="20">
        <v>11</v>
      </c>
      <c r="B45" s="20" t="s">
        <v>69</v>
      </c>
      <c r="C45" s="21" t="s">
        <v>70</v>
      </c>
      <c r="D45" s="22">
        <v>86</v>
      </c>
      <c r="E45" s="23">
        <v>135</v>
      </c>
      <c r="F45" s="24" t="s">
        <v>71</v>
      </c>
    </row>
    <row r="46" spans="1:6" ht="14.25">
      <c r="A46" s="20"/>
      <c r="B46" s="20"/>
      <c r="C46" s="21" t="s">
        <v>72</v>
      </c>
      <c r="D46" s="22">
        <v>49</v>
      </c>
      <c r="E46" s="23"/>
      <c r="F46" s="25"/>
    </row>
    <row r="47" spans="1:6" ht="14.25">
      <c r="A47" s="39" t="s">
        <v>73</v>
      </c>
      <c r="B47" s="40"/>
      <c r="C47" s="40"/>
      <c r="D47" s="40"/>
      <c r="E47" s="40"/>
      <c r="F47" s="41"/>
    </row>
  </sheetData>
  <sheetProtection/>
  <autoFilter ref="A2:H126"/>
  <mergeCells count="46">
    <mergeCell ref="A1:F1"/>
    <mergeCell ref="A47:F47"/>
    <mergeCell ref="A3:A4"/>
    <mergeCell ref="A5:A9"/>
    <mergeCell ref="A10:A12"/>
    <mergeCell ref="A13:A17"/>
    <mergeCell ref="A18:A22"/>
    <mergeCell ref="A23:A26"/>
    <mergeCell ref="A27:A31"/>
    <mergeCell ref="A32:A34"/>
    <mergeCell ref="A35:A37"/>
    <mergeCell ref="A38:A44"/>
    <mergeCell ref="A45:A46"/>
    <mergeCell ref="B3:B4"/>
    <mergeCell ref="B5:B9"/>
    <mergeCell ref="B10:B12"/>
    <mergeCell ref="B13:B17"/>
    <mergeCell ref="B18:B22"/>
    <mergeCell ref="B23:B26"/>
    <mergeCell ref="B27:B31"/>
    <mergeCell ref="B32:B34"/>
    <mergeCell ref="B35:B37"/>
    <mergeCell ref="B38:B44"/>
    <mergeCell ref="B45:B46"/>
    <mergeCell ref="E3:E4"/>
    <mergeCell ref="E5:E9"/>
    <mergeCell ref="E10:E12"/>
    <mergeCell ref="E13:E17"/>
    <mergeCell ref="E18:E22"/>
    <mergeCell ref="E23:E26"/>
    <mergeCell ref="E27:E31"/>
    <mergeCell ref="E32:E34"/>
    <mergeCell ref="E35:E37"/>
    <mergeCell ref="E38:E44"/>
    <mergeCell ref="E45:E46"/>
    <mergeCell ref="F3:F4"/>
    <mergeCell ref="F5:F9"/>
    <mergeCell ref="F10:F12"/>
    <mergeCell ref="F13:F17"/>
    <mergeCell ref="F18:F22"/>
    <mergeCell ref="F23:F26"/>
    <mergeCell ref="F27:F31"/>
    <mergeCell ref="F32:F34"/>
    <mergeCell ref="F35:F37"/>
    <mergeCell ref="F38:F44"/>
    <mergeCell ref="F45:F46"/>
  </mergeCells>
  <printOptions/>
  <pageMargins left="1.0194444444444444" right="0.4798611111111111" top="0.21944444444444444" bottom="0.18958333333333333" header="0.21944444444444444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C41" sqref="C41"/>
    </sheetView>
  </sheetViews>
  <sheetFormatPr defaultColWidth="9.00390625" defaultRowHeight="14.25"/>
  <cols>
    <col min="1" max="1" width="9.875" style="0" customWidth="1"/>
    <col min="2" max="2" width="30.125" style="0" customWidth="1"/>
    <col min="3" max="3" width="25.25390625" style="0" customWidth="1"/>
    <col min="4" max="4" width="9.75390625" style="0" customWidth="1"/>
    <col min="5" max="6" width="10.125" style="0" customWidth="1"/>
    <col min="7" max="7" width="28.875" style="0" customWidth="1"/>
  </cols>
  <sheetData>
    <row r="1" spans="1:7" ht="19.5" customHeight="1">
      <c r="A1" s="1" t="s">
        <v>74</v>
      </c>
      <c r="B1" s="1"/>
      <c r="C1" s="1"/>
      <c r="D1" s="1"/>
      <c r="E1" s="1"/>
      <c r="F1" s="1"/>
      <c r="G1" s="1"/>
    </row>
    <row r="2" spans="1:7" ht="14.25">
      <c r="A2" s="2" t="s">
        <v>1</v>
      </c>
      <c r="B2" s="2" t="s">
        <v>2</v>
      </c>
      <c r="C2" s="2" t="s">
        <v>3</v>
      </c>
      <c r="D2" s="3" t="s">
        <v>75</v>
      </c>
      <c r="E2" s="3"/>
      <c r="F2" s="3"/>
      <c r="G2" s="4" t="s">
        <v>6</v>
      </c>
    </row>
    <row r="3" spans="1:7" ht="14.25">
      <c r="A3" s="5"/>
      <c r="B3" s="5"/>
      <c r="C3" s="5"/>
      <c r="D3" s="3" t="s">
        <v>76</v>
      </c>
      <c r="E3" s="3" t="s">
        <v>77</v>
      </c>
      <c r="F3" s="3" t="s">
        <v>78</v>
      </c>
      <c r="G3" s="6"/>
    </row>
    <row r="4" spans="1:7" ht="14.25">
      <c r="A4" s="2">
        <v>1</v>
      </c>
      <c r="B4" s="2" t="s">
        <v>7</v>
      </c>
      <c r="C4" s="7" t="s">
        <v>79</v>
      </c>
      <c r="D4" s="3">
        <v>5</v>
      </c>
      <c r="E4" s="3" t="s">
        <v>80</v>
      </c>
      <c r="F4" s="3">
        <v>5</v>
      </c>
      <c r="G4" s="2" t="s">
        <v>9</v>
      </c>
    </row>
    <row r="5" spans="1:7" ht="14.25">
      <c r="A5" s="8"/>
      <c r="B5" s="8"/>
      <c r="C5" s="9" t="s">
        <v>81</v>
      </c>
      <c r="D5" s="3">
        <v>9</v>
      </c>
      <c r="E5" s="3" t="s">
        <v>80</v>
      </c>
      <c r="F5" s="3">
        <v>9</v>
      </c>
      <c r="G5" s="8"/>
    </row>
    <row r="6" spans="1:7" ht="14.25">
      <c r="A6" s="8"/>
      <c r="B6" s="8"/>
      <c r="C6" s="7" t="s">
        <v>82</v>
      </c>
      <c r="D6" s="3">
        <v>3</v>
      </c>
      <c r="E6" s="3" t="s">
        <v>80</v>
      </c>
      <c r="F6" s="3">
        <v>3</v>
      </c>
      <c r="G6" s="8"/>
    </row>
    <row r="7" spans="1:7" ht="14.25">
      <c r="A7" s="5"/>
      <c r="B7" s="5"/>
      <c r="C7" s="7" t="s">
        <v>83</v>
      </c>
      <c r="D7" s="3">
        <v>4</v>
      </c>
      <c r="E7" s="3" t="s">
        <v>80</v>
      </c>
      <c r="F7" s="3">
        <v>4</v>
      </c>
      <c r="G7" s="5"/>
    </row>
    <row r="8" spans="1:7" ht="14.25">
      <c r="A8" s="3">
        <v>2</v>
      </c>
      <c r="B8" s="3" t="s">
        <v>11</v>
      </c>
      <c r="C8" s="7" t="s">
        <v>12</v>
      </c>
      <c r="D8" s="3">
        <v>35</v>
      </c>
      <c r="E8" s="3" t="s">
        <v>80</v>
      </c>
      <c r="F8" s="3">
        <v>35</v>
      </c>
      <c r="G8" s="2" t="s">
        <v>84</v>
      </c>
    </row>
    <row r="9" spans="1:7" ht="14.25">
      <c r="A9" s="3"/>
      <c r="B9" s="3"/>
      <c r="C9" s="7" t="s">
        <v>85</v>
      </c>
      <c r="D9" s="3">
        <v>4</v>
      </c>
      <c r="E9" s="3" t="s">
        <v>80</v>
      </c>
      <c r="F9" s="3">
        <v>4</v>
      </c>
      <c r="G9" s="8"/>
    </row>
    <row r="10" spans="1:7" ht="14.25">
      <c r="A10" s="3"/>
      <c r="B10" s="3"/>
      <c r="C10" s="7" t="s">
        <v>86</v>
      </c>
      <c r="D10" s="3">
        <v>2</v>
      </c>
      <c r="E10" s="3">
        <v>36</v>
      </c>
      <c r="F10" s="3">
        <v>38</v>
      </c>
      <c r="G10" s="8"/>
    </row>
    <row r="11" spans="1:7" ht="14.25">
      <c r="A11" s="3"/>
      <c r="B11" s="3"/>
      <c r="C11" s="7" t="s">
        <v>15</v>
      </c>
      <c r="D11" s="3" t="s">
        <v>80</v>
      </c>
      <c r="E11" s="3">
        <v>4</v>
      </c>
      <c r="F11" s="3">
        <v>4</v>
      </c>
      <c r="G11" s="5"/>
    </row>
    <row r="12" spans="1:7" ht="14.25">
      <c r="A12" s="2">
        <v>3</v>
      </c>
      <c r="B12" s="2" t="s">
        <v>18</v>
      </c>
      <c r="C12" s="7" t="s">
        <v>87</v>
      </c>
      <c r="D12" s="3">
        <v>5</v>
      </c>
      <c r="E12" s="3" t="s">
        <v>80</v>
      </c>
      <c r="F12" s="3">
        <v>5</v>
      </c>
      <c r="G12" s="2" t="s">
        <v>20</v>
      </c>
    </row>
    <row r="13" spans="1:7" ht="14.25">
      <c r="A13" s="8"/>
      <c r="B13" s="8"/>
      <c r="C13" s="7" t="s">
        <v>88</v>
      </c>
      <c r="D13" s="3">
        <v>14</v>
      </c>
      <c r="E13" s="3" t="s">
        <v>80</v>
      </c>
      <c r="F13" s="3">
        <v>14</v>
      </c>
      <c r="G13" s="8"/>
    </row>
    <row r="14" spans="1:7" ht="14.25">
      <c r="A14" s="8"/>
      <c r="B14" s="8"/>
      <c r="C14" s="7" t="s">
        <v>89</v>
      </c>
      <c r="D14" s="3">
        <v>14</v>
      </c>
      <c r="E14" s="3" t="s">
        <v>80</v>
      </c>
      <c r="F14" s="3">
        <v>14</v>
      </c>
      <c r="G14" s="8"/>
    </row>
    <row r="15" spans="1:7" ht="14.25">
      <c r="A15" s="5"/>
      <c r="B15" s="5"/>
      <c r="C15" s="7" t="s">
        <v>22</v>
      </c>
      <c r="D15" s="3" t="s">
        <v>80</v>
      </c>
      <c r="E15" s="3">
        <v>3</v>
      </c>
      <c r="F15" s="3">
        <v>3</v>
      </c>
      <c r="G15" s="5"/>
    </row>
    <row r="16" spans="1:7" ht="14.25">
      <c r="A16" s="2">
        <v>4</v>
      </c>
      <c r="B16" s="2" t="s">
        <v>23</v>
      </c>
      <c r="C16" s="10" t="s">
        <v>90</v>
      </c>
      <c r="D16" s="11">
        <v>18</v>
      </c>
      <c r="E16" s="3" t="s">
        <v>80</v>
      </c>
      <c r="F16" s="3">
        <v>18</v>
      </c>
      <c r="G16" s="2" t="s">
        <v>25</v>
      </c>
    </row>
    <row r="17" spans="1:7" ht="14.25">
      <c r="A17" s="8"/>
      <c r="B17" s="8"/>
      <c r="C17" s="10" t="s">
        <v>91</v>
      </c>
      <c r="D17" s="11">
        <v>6</v>
      </c>
      <c r="E17" s="3" t="s">
        <v>80</v>
      </c>
      <c r="F17" s="3">
        <v>6</v>
      </c>
      <c r="G17" s="8"/>
    </row>
    <row r="18" spans="1:7" ht="14.25">
      <c r="A18" s="8"/>
      <c r="B18" s="8"/>
      <c r="C18" s="10" t="s">
        <v>92</v>
      </c>
      <c r="D18" s="11">
        <v>4</v>
      </c>
      <c r="E18" s="3" t="s">
        <v>80</v>
      </c>
      <c r="F18" s="3">
        <v>4</v>
      </c>
      <c r="G18" s="8"/>
    </row>
    <row r="19" spans="1:7" ht="14.25">
      <c r="A19" s="8"/>
      <c r="B19" s="8"/>
      <c r="C19" s="10" t="s">
        <v>93</v>
      </c>
      <c r="D19" s="11">
        <v>3</v>
      </c>
      <c r="E19" s="3" t="s">
        <v>80</v>
      </c>
      <c r="F19" s="3">
        <v>3</v>
      </c>
      <c r="G19" s="8"/>
    </row>
    <row r="20" spans="1:7" ht="14.25">
      <c r="A20" s="5"/>
      <c r="B20" s="5"/>
      <c r="C20" s="7" t="s">
        <v>94</v>
      </c>
      <c r="D20" s="3">
        <v>4</v>
      </c>
      <c r="E20" s="3" t="s">
        <v>80</v>
      </c>
      <c r="F20" s="3">
        <v>4</v>
      </c>
      <c r="G20" s="5"/>
    </row>
    <row r="21" spans="1:7" ht="14.25">
      <c r="A21" s="2">
        <v>5</v>
      </c>
      <c r="B21" s="2" t="s">
        <v>30</v>
      </c>
      <c r="C21" s="7" t="s">
        <v>95</v>
      </c>
      <c r="D21" s="3">
        <v>8</v>
      </c>
      <c r="E21" s="3" t="s">
        <v>80</v>
      </c>
      <c r="F21" s="3">
        <v>8</v>
      </c>
      <c r="G21" s="2" t="s">
        <v>32</v>
      </c>
    </row>
    <row r="22" spans="1:7" ht="14.25">
      <c r="A22" s="5"/>
      <c r="B22" s="5"/>
      <c r="C22" s="7" t="s">
        <v>96</v>
      </c>
      <c r="D22" s="3">
        <v>3</v>
      </c>
      <c r="E22" s="3" t="s">
        <v>80</v>
      </c>
      <c r="F22" s="3">
        <v>3</v>
      </c>
      <c r="G22" s="5"/>
    </row>
    <row r="23" spans="1:7" ht="14.25">
      <c r="A23" s="2">
        <v>6</v>
      </c>
      <c r="B23" s="2" t="s">
        <v>37</v>
      </c>
      <c r="C23" s="7" t="s">
        <v>38</v>
      </c>
      <c r="D23" s="3">
        <v>35</v>
      </c>
      <c r="E23" s="3" t="s">
        <v>80</v>
      </c>
      <c r="F23" s="3">
        <v>35</v>
      </c>
      <c r="G23" s="2" t="s">
        <v>39</v>
      </c>
    </row>
    <row r="24" spans="1:7" ht="14.25">
      <c r="A24" s="8"/>
      <c r="B24" s="8"/>
      <c r="C24" s="7" t="s">
        <v>97</v>
      </c>
      <c r="D24" s="3">
        <v>1</v>
      </c>
      <c r="E24" s="3">
        <v>98</v>
      </c>
      <c r="F24" s="3">
        <v>99</v>
      </c>
      <c r="G24" s="8"/>
    </row>
    <row r="25" spans="1:7" ht="14.25">
      <c r="A25" s="5"/>
      <c r="B25" s="5"/>
      <c r="C25" s="7" t="s">
        <v>98</v>
      </c>
      <c r="D25" s="3" t="s">
        <v>80</v>
      </c>
      <c r="E25" s="3">
        <v>2</v>
      </c>
      <c r="F25" s="3">
        <v>2</v>
      </c>
      <c r="G25" s="5"/>
    </row>
    <row r="26" spans="1:7" ht="14.25">
      <c r="A26" s="2">
        <v>7</v>
      </c>
      <c r="B26" s="2" t="s">
        <v>43</v>
      </c>
      <c r="C26" s="7" t="s">
        <v>44</v>
      </c>
      <c r="D26" s="3">
        <v>15</v>
      </c>
      <c r="E26" s="3" t="s">
        <v>80</v>
      </c>
      <c r="F26" s="3">
        <v>15</v>
      </c>
      <c r="G26" s="2" t="s">
        <v>45</v>
      </c>
    </row>
    <row r="27" spans="1:7" ht="14.25">
      <c r="A27" s="8"/>
      <c r="B27" s="8"/>
      <c r="C27" s="7" t="s">
        <v>99</v>
      </c>
      <c r="D27" s="3">
        <v>4</v>
      </c>
      <c r="E27" s="3" t="s">
        <v>80</v>
      </c>
      <c r="F27" s="3">
        <v>4</v>
      </c>
      <c r="G27" s="8"/>
    </row>
    <row r="28" spans="1:7" ht="14.25">
      <c r="A28" s="8"/>
      <c r="B28" s="8"/>
      <c r="C28" s="7" t="s">
        <v>100</v>
      </c>
      <c r="D28" s="3">
        <v>15</v>
      </c>
      <c r="E28" s="3" t="s">
        <v>80</v>
      </c>
      <c r="F28" s="3">
        <v>15</v>
      </c>
      <c r="G28" s="8"/>
    </row>
    <row r="29" spans="1:7" ht="14.25">
      <c r="A29" s="8"/>
      <c r="B29" s="8"/>
      <c r="C29" s="7" t="s">
        <v>47</v>
      </c>
      <c r="D29" s="3">
        <v>8</v>
      </c>
      <c r="E29" s="3" t="s">
        <v>80</v>
      </c>
      <c r="F29" s="3">
        <v>8</v>
      </c>
      <c r="G29" s="8"/>
    </row>
    <row r="30" spans="1:7" ht="14.25">
      <c r="A30" s="8"/>
      <c r="B30" s="8"/>
      <c r="C30" s="7" t="s">
        <v>101</v>
      </c>
      <c r="D30" s="3">
        <v>2</v>
      </c>
      <c r="E30" s="3" t="s">
        <v>80</v>
      </c>
      <c r="F30" s="3">
        <v>2</v>
      </c>
      <c r="G30" s="8"/>
    </row>
    <row r="31" spans="1:7" ht="14.25">
      <c r="A31" s="5"/>
      <c r="B31" s="5"/>
      <c r="C31" s="12" t="s">
        <v>46</v>
      </c>
      <c r="D31" s="3" t="s">
        <v>80</v>
      </c>
      <c r="E31" s="3">
        <v>6</v>
      </c>
      <c r="F31" s="3">
        <v>6</v>
      </c>
      <c r="G31" s="5"/>
    </row>
    <row r="32" spans="1:7" ht="14.25">
      <c r="A32" s="2">
        <v>8</v>
      </c>
      <c r="B32" s="2" t="s">
        <v>50</v>
      </c>
      <c r="C32" s="7" t="s">
        <v>102</v>
      </c>
      <c r="D32" s="3">
        <v>1</v>
      </c>
      <c r="E32" s="3" t="s">
        <v>80</v>
      </c>
      <c r="F32" s="3">
        <v>1</v>
      </c>
      <c r="G32" s="2" t="s">
        <v>52</v>
      </c>
    </row>
    <row r="33" spans="1:7" ht="14.25">
      <c r="A33" s="8"/>
      <c r="B33" s="8"/>
      <c r="C33" s="7" t="s">
        <v>103</v>
      </c>
      <c r="D33" s="3">
        <v>10</v>
      </c>
      <c r="E33" s="3" t="s">
        <v>80</v>
      </c>
      <c r="F33" s="3">
        <v>10</v>
      </c>
      <c r="G33" s="8"/>
    </row>
    <row r="34" spans="1:7" ht="14.25">
      <c r="A34" s="8"/>
      <c r="B34" s="8"/>
      <c r="C34" s="7" t="s">
        <v>104</v>
      </c>
      <c r="D34" s="3">
        <v>13</v>
      </c>
      <c r="E34" s="3" t="s">
        <v>80</v>
      </c>
      <c r="F34" s="3">
        <v>13</v>
      </c>
      <c r="G34" s="8"/>
    </row>
    <row r="35" spans="1:7" ht="14.25">
      <c r="A35" s="8"/>
      <c r="B35" s="8"/>
      <c r="C35" s="7" t="s">
        <v>105</v>
      </c>
      <c r="D35" s="3">
        <v>9</v>
      </c>
      <c r="E35" s="3" t="s">
        <v>80</v>
      </c>
      <c r="F35" s="3">
        <v>9</v>
      </c>
      <c r="G35" s="8"/>
    </row>
    <row r="36" spans="1:7" ht="14.25">
      <c r="A36" s="8"/>
      <c r="B36" s="8"/>
      <c r="C36" s="7" t="s">
        <v>106</v>
      </c>
      <c r="D36" s="3">
        <v>2</v>
      </c>
      <c r="E36" s="3" t="s">
        <v>80</v>
      </c>
      <c r="F36" s="3">
        <v>2</v>
      </c>
      <c r="G36" s="8"/>
    </row>
    <row r="37" spans="1:7" ht="14.25">
      <c r="A37" s="8"/>
      <c r="B37" s="8"/>
      <c r="C37" s="7" t="s">
        <v>107</v>
      </c>
      <c r="D37" s="3" t="s">
        <v>80</v>
      </c>
      <c r="E37" s="3">
        <v>31</v>
      </c>
      <c r="F37" s="3">
        <v>31</v>
      </c>
      <c r="G37" s="8"/>
    </row>
    <row r="38" spans="1:7" ht="14.25">
      <c r="A38" s="5"/>
      <c r="B38" s="5"/>
      <c r="C38" s="7" t="s">
        <v>108</v>
      </c>
      <c r="D38" s="3" t="s">
        <v>80</v>
      </c>
      <c r="E38" s="3">
        <v>27</v>
      </c>
      <c r="F38" s="3">
        <v>27</v>
      </c>
      <c r="G38" s="5"/>
    </row>
    <row r="39" spans="1:7" ht="14.25">
      <c r="A39" s="2">
        <v>9</v>
      </c>
      <c r="B39" s="2" t="s">
        <v>55</v>
      </c>
      <c r="C39" s="7" t="s">
        <v>109</v>
      </c>
      <c r="D39" s="3">
        <v>6</v>
      </c>
      <c r="E39" s="3" t="s">
        <v>80</v>
      </c>
      <c r="F39" s="3">
        <v>6</v>
      </c>
      <c r="G39" s="2" t="s">
        <v>57</v>
      </c>
    </row>
    <row r="40" spans="1:7" ht="14.25">
      <c r="A40" s="8"/>
      <c r="B40" s="8"/>
      <c r="C40" s="7" t="s">
        <v>56</v>
      </c>
      <c r="D40" s="3">
        <v>14</v>
      </c>
      <c r="E40" s="3" t="s">
        <v>80</v>
      </c>
      <c r="F40" s="3">
        <v>14</v>
      </c>
      <c r="G40" s="8"/>
    </row>
    <row r="41" spans="1:7" ht="14.25">
      <c r="A41" s="5"/>
      <c r="B41" s="5"/>
      <c r="C41" s="7" t="s">
        <v>110</v>
      </c>
      <c r="D41" s="3">
        <v>1</v>
      </c>
      <c r="E41" s="3">
        <v>8</v>
      </c>
      <c r="F41" s="3">
        <v>9</v>
      </c>
      <c r="G41" s="5"/>
    </row>
    <row r="42" spans="1:7" ht="14.25">
      <c r="A42" s="7">
        <v>10</v>
      </c>
      <c r="B42" s="7" t="s">
        <v>60</v>
      </c>
      <c r="C42" s="7" t="s">
        <v>111</v>
      </c>
      <c r="D42" s="3" t="s">
        <v>80</v>
      </c>
      <c r="E42" s="3">
        <v>8</v>
      </c>
      <c r="F42" s="3">
        <v>8</v>
      </c>
      <c r="G42" s="3" t="s">
        <v>62</v>
      </c>
    </row>
    <row r="43" spans="1:7" ht="14.25">
      <c r="A43" s="2">
        <v>11</v>
      </c>
      <c r="B43" s="2" t="s">
        <v>112</v>
      </c>
      <c r="C43" s="7" t="s">
        <v>113</v>
      </c>
      <c r="D43" s="3">
        <v>8</v>
      </c>
      <c r="E43" s="3" t="s">
        <v>80</v>
      </c>
      <c r="F43" s="3">
        <v>8</v>
      </c>
      <c r="G43" s="2" t="s">
        <v>114</v>
      </c>
    </row>
    <row r="44" spans="1:7" ht="14.25">
      <c r="A44" s="8"/>
      <c r="B44" s="8"/>
      <c r="C44" s="7" t="s">
        <v>115</v>
      </c>
      <c r="D44" s="3">
        <v>2</v>
      </c>
      <c r="E44" s="3" t="s">
        <v>80</v>
      </c>
      <c r="F44" s="3">
        <v>2</v>
      </c>
      <c r="G44" s="8"/>
    </row>
    <row r="45" spans="1:7" ht="14.25">
      <c r="A45" s="8"/>
      <c r="B45" s="8"/>
      <c r="C45" s="7" t="s">
        <v>116</v>
      </c>
      <c r="D45" s="3">
        <v>4</v>
      </c>
      <c r="E45" s="3" t="s">
        <v>80</v>
      </c>
      <c r="F45" s="3">
        <v>4</v>
      </c>
      <c r="G45" s="8"/>
    </row>
    <row r="46" spans="1:7" ht="14.25">
      <c r="A46" s="5"/>
      <c r="B46" s="5"/>
      <c r="C46" s="7" t="s">
        <v>117</v>
      </c>
      <c r="D46" s="3">
        <v>2</v>
      </c>
      <c r="E46" s="3" t="s">
        <v>80</v>
      </c>
      <c r="F46" s="3">
        <v>2</v>
      </c>
      <c r="G46" s="5"/>
    </row>
    <row r="47" spans="1:7" ht="14.25">
      <c r="A47" s="2">
        <v>12</v>
      </c>
      <c r="B47" s="2" t="s">
        <v>118</v>
      </c>
      <c r="C47" s="7" t="s">
        <v>119</v>
      </c>
      <c r="D47" s="3">
        <v>3</v>
      </c>
      <c r="E47" s="3" t="s">
        <v>80</v>
      </c>
      <c r="F47" s="3">
        <v>3</v>
      </c>
      <c r="G47" s="3" t="s">
        <v>120</v>
      </c>
    </row>
    <row r="48" spans="1:7" ht="14.25">
      <c r="A48" s="7">
        <v>13</v>
      </c>
      <c r="B48" s="7" t="s">
        <v>121</v>
      </c>
      <c r="C48" s="7" t="s">
        <v>122</v>
      </c>
      <c r="D48" s="3">
        <v>3</v>
      </c>
      <c r="E48" s="3" t="s">
        <v>80</v>
      </c>
      <c r="F48" s="3">
        <v>3</v>
      </c>
      <c r="G48" s="3" t="s">
        <v>123</v>
      </c>
    </row>
    <row r="49" spans="1:7" ht="14.25">
      <c r="A49" s="13" t="s">
        <v>124</v>
      </c>
      <c r="B49" s="14"/>
      <c r="C49" s="15"/>
      <c r="D49" s="16">
        <f>SUM(D4:D48)</f>
        <v>299</v>
      </c>
      <c r="E49" s="16">
        <f>SUM(E4:E48)</f>
        <v>223</v>
      </c>
      <c r="F49" s="16"/>
      <c r="G49" s="16">
        <f>D49+E49</f>
        <v>522</v>
      </c>
    </row>
  </sheetData>
  <sheetProtection/>
  <mergeCells count="37">
    <mergeCell ref="A1:G1"/>
    <mergeCell ref="D2:F2"/>
    <mergeCell ref="A49:C49"/>
    <mergeCell ref="A2:A3"/>
    <mergeCell ref="A4:A7"/>
    <mergeCell ref="A8:A11"/>
    <mergeCell ref="A12:A15"/>
    <mergeCell ref="A16:A20"/>
    <mergeCell ref="A21:A22"/>
    <mergeCell ref="A23:A25"/>
    <mergeCell ref="A26:A31"/>
    <mergeCell ref="A32:A38"/>
    <mergeCell ref="A39:A41"/>
    <mergeCell ref="A43:A46"/>
    <mergeCell ref="B2:B3"/>
    <mergeCell ref="B4:B7"/>
    <mergeCell ref="B8:B11"/>
    <mergeCell ref="B12:B15"/>
    <mergeCell ref="B16:B20"/>
    <mergeCell ref="B21:B22"/>
    <mergeCell ref="B23:B25"/>
    <mergeCell ref="B26:B31"/>
    <mergeCell ref="B32:B38"/>
    <mergeCell ref="B39:B41"/>
    <mergeCell ref="B43:B46"/>
    <mergeCell ref="C2:C3"/>
    <mergeCell ref="G2:G3"/>
    <mergeCell ref="G4:G7"/>
    <mergeCell ref="G8:G11"/>
    <mergeCell ref="G12:G15"/>
    <mergeCell ref="G16:G20"/>
    <mergeCell ref="G21:G22"/>
    <mergeCell ref="G23:G25"/>
    <mergeCell ref="G26:G31"/>
    <mergeCell ref="G32:G38"/>
    <mergeCell ref="G39:G41"/>
    <mergeCell ref="G43:G46"/>
  </mergeCells>
  <printOptions/>
  <pageMargins left="0.6993055555555555" right="0.2798611111111111" top="0.75" bottom="1.0798611111111112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tongfang</cp:lastModifiedBy>
  <cp:lastPrinted>2015-09-07T02:38:47Z</cp:lastPrinted>
  <dcterms:created xsi:type="dcterms:W3CDTF">2015-07-06T09:05:22Z</dcterms:created>
  <dcterms:modified xsi:type="dcterms:W3CDTF">2015-09-23T00:07:34Z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